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Applications/XAMPP/xamppfiles/htdocs/btt/downloads/"/>
    </mc:Choice>
  </mc:AlternateContent>
  <xr:revisionPtr revIDLastSave="0" documentId="8_{A3034320-EA10-644C-949A-49B70AA42842}" xr6:coauthVersionLast="46" xr6:coauthVersionMax="46" xr10:uidLastSave="{00000000-0000-0000-0000-000000000000}"/>
  <bookViews>
    <workbookView xWindow="720" yWindow="1000" windowWidth="27760" windowHeight="16080" xr2:uid="{E5AAC5D0-D3E1-8B49-A01B-8ECCB646DA1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10" i="1"/>
  <c r="C17" i="1"/>
  <c r="C16" i="1"/>
  <c r="C15" i="1"/>
  <c r="C14" i="1"/>
  <c r="C13" i="1"/>
  <c r="C12" i="1"/>
  <c r="C11" i="1"/>
  <c r="C10" i="1"/>
  <c r="F2" i="1"/>
  <c r="F3" i="1"/>
  <c r="F6" i="1"/>
  <c r="F5" i="1"/>
  <c r="F4" i="1"/>
  <c r="B2" i="1"/>
</calcChain>
</file>

<file path=xl/sharedStrings.xml><?xml version="1.0" encoding="utf-8"?>
<sst xmlns="http://schemas.openxmlformats.org/spreadsheetml/2006/main" count="11" uniqueCount="4">
  <si>
    <t>Amount</t>
  </si>
  <si>
    <t>Round</t>
  </si>
  <si>
    <t>Digits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</si>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</sst>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2"/>
      <color theme="1"/>
      <name val="Exo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42302-7C2A-F847-89F9-924BF69D95B1}">
  <dimension ref="A1:G17"/>
  <sheetViews>
    <sheetView tabSelected="1" workbookViewId="0"/>
  </sheetViews>
  <sheetFormatPr baseColWidth="10" defaultRowHeight="17"/>
  <cols>
    <col min="4" max="4" width="11.875" customWidth="1"/>
  </cols>
  <sheetData>
    <row r="1" spans="1:7">
      <c r="A1" t="s">
        <v>0</v>
      </c>
      <c r="B1" t="s">
        <v>1</v>
      </c>
      <c r="D1" t="s">
        <v>0</v>
      </c>
      <c r="E1" t="s">
        <v>2</v>
      </c>
      <c r="F1" t="s">
        <v>3</v>
      </c>
    </row>
    <row r="2" spans="1:7">
      <c r="A2">
        <v>12323.517680000001</v>
      </c>
      <c r="B2">
        <f>ROUND(A2,2)</f>
        <v>12323.52</v>
      </c>
      <c r="D2" s="1">
        <v>12323.517680000001</v>
      </c>
      <c r="E2" s="1">
        <v>0</v>
      </c>
      <c r="F2" s="2">
        <f>ROUND(D2,0)</f>
        <v>12324</v>
      </c>
    </row>
    <row r="3" spans="1:7">
      <c r="D3" s="1">
        <v>12323.517680000001</v>
      </c>
      <c r="E3" s="1">
        <v>-1</v>
      </c>
      <c r="F3" s="2">
        <f>ROUND(D3,-1)</f>
        <v>12320</v>
      </c>
    </row>
    <row r="4" spans="1:7">
      <c r="D4" s="1">
        <v>12323.517680000001</v>
      </c>
      <c r="E4" s="1">
        <v>-2</v>
      </c>
      <c r="F4" s="2">
        <f>ROUND(D4,-2)</f>
        <v>12300</v>
      </c>
    </row>
    <row r="5" spans="1:7">
      <c r="D5" s="1">
        <v>12323.517680000001</v>
      </c>
      <c r="E5" s="1">
        <v>-3</v>
      </c>
      <c r="F5" s="2">
        <f>ROUND(D5,-3)</f>
        <v>12000</v>
      </c>
    </row>
    <row r="6" spans="1:7">
      <c r="D6" s="1">
        <v>12323.517680000001</v>
      </c>
      <c r="E6" s="1">
        <v>-4</v>
      </c>
      <c r="F6" s="2">
        <f>ROUND(D6,-4)</f>
        <v>10000</v>
      </c>
    </row>
    <row r="9" spans="1:7">
      <c r="A9" t="s">
        <v>0</v>
      </c>
      <c r="B9" t="s">
        <v>2</v>
      </c>
      <c r="C9" t="s">
        <v>3</v>
      </c>
      <c r="E9" t="s">
        <v>0</v>
      </c>
      <c r="F9" t="s">
        <v>2</v>
      </c>
      <c r="G9" t="s">
        <v>3</v>
      </c>
    </row>
    <row r="10" spans="1:7">
      <c r="A10" s="1">
        <v>1.5176799999999999</v>
      </c>
      <c r="B10" s="1">
        <v>0</v>
      </c>
      <c r="C10" s="2">
        <f>ROUNDUP(A10,0)</f>
        <v>2</v>
      </c>
      <c r="E10" s="1">
        <v>1.5176799999999999</v>
      </c>
      <c r="F10" s="1">
        <v>0</v>
      </c>
      <c r="G10" s="2">
        <f>ROUNDDOWN(E10,0)</f>
        <v>1</v>
      </c>
    </row>
    <row r="11" spans="1:7">
      <c r="A11" s="1">
        <v>1.5176799999999999</v>
      </c>
      <c r="B11" s="1">
        <v>1</v>
      </c>
      <c r="C11" s="2">
        <f>ROUNDUP(A11,1)</f>
        <v>1.6</v>
      </c>
      <c r="E11" s="1">
        <v>1.5176799999999999</v>
      </c>
      <c r="F11" s="1">
        <v>1</v>
      </c>
      <c r="G11" s="2">
        <f>ROUNDDOWN(E11,1)</f>
        <v>1.5</v>
      </c>
    </row>
    <row r="12" spans="1:7">
      <c r="A12" s="1">
        <v>1.5176799999999999</v>
      </c>
      <c r="B12" s="1">
        <v>2</v>
      </c>
      <c r="C12" s="2">
        <f>ROUNDUP(A12,2)</f>
        <v>1.52</v>
      </c>
      <c r="E12" s="1">
        <v>1.5176799999999999</v>
      </c>
      <c r="F12" s="1">
        <v>2</v>
      </c>
      <c r="G12" s="2">
        <f>ROUNDDOWN(E12,2)</f>
        <v>1.51</v>
      </c>
    </row>
    <row r="13" spans="1:7">
      <c r="A13" s="1">
        <v>1.5176799999999999</v>
      </c>
      <c r="B13" s="1">
        <v>3</v>
      </c>
      <c r="C13" s="2">
        <f>ROUNDUP(A13,3)</f>
        <v>1.5179999999999998</v>
      </c>
      <c r="E13" s="1">
        <v>1.5176799999999999</v>
      </c>
      <c r="F13" s="1">
        <v>3</v>
      </c>
      <c r="G13" s="2">
        <f>ROUNDDOWN(E13,3)</f>
        <v>1.5169999999999999</v>
      </c>
    </row>
    <row r="14" spans="1:7">
      <c r="A14" s="1">
        <v>1.5176799999999999</v>
      </c>
      <c r="B14" s="1">
        <v>4</v>
      </c>
      <c r="C14" s="2">
        <f>ROUNDUP(A14,4)</f>
        <v>1.5177</v>
      </c>
      <c r="E14" s="1">
        <v>1.5176799999999999</v>
      </c>
      <c r="F14" s="1">
        <v>4</v>
      </c>
      <c r="G14" s="2">
        <f>ROUNDDOWN(E14,4)</f>
        <v>1.5176000000000001</v>
      </c>
    </row>
    <row r="15" spans="1:7">
      <c r="A15" s="1">
        <v>1.5176799999999999</v>
      </c>
      <c r="B15" s="1">
        <v>-1</v>
      </c>
      <c r="C15" s="2">
        <f>ROUNDUP(A15,-1)</f>
        <v>10</v>
      </c>
      <c r="E15" s="1">
        <v>1344.5176799999999</v>
      </c>
      <c r="F15" s="1">
        <v>-1</v>
      </c>
      <c r="G15" s="2">
        <f>ROUNDDOWN(E15,-1)</f>
        <v>1340</v>
      </c>
    </row>
    <row r="16" spans="1:7">
      <c r="A16" s="1">
        <v>1.5176799999999999</v>
      </c>
      <c r="B16" s="1">
        <v>-2</v>
      </c>
      <c r="C16" s="2">
        <f>ROUNDUP(A16,-2)</f>
        <v>100</v>
      </c>
      <c r="E16" s="1">
        <v>1344.5176799999999</v>
      </c>
      <c r="F16" s="1">
        <v>-2</v>
      </c>
      <c r="G16" s="2">
        <f>ROUNDDOWN(E16,-2)</f>
        <v>1300</v>
      </c>
    </row>
    <row r="17" spans="1:7">
      <c r="A17" s="1">
        <v>1.5176799999999999</v>
      </c>
      <c r="B17" s="1">
        <v>-3</v>
      </c>
      <c r="C17" s="2">
        <f>ROUNDUP(A17,-3)</f>
        <v>1000</v>
      </c>
      <c r="E17" s="1">
        <v>1344.5176799999999</v>
      </c>
      <c r="F17" s="1">
        <v>-3</v>
      </c>
      <c r="G17" s="2">
        <f>ROUNDDOWN(E17,-3)</f>
        <v>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2021-02-07T11:10:47Z</dcterms:created>
  <dcterms:modified xsi:type="dcterms:W3CDTF">2021-02-07T11:53:15Z</dcterms:modified>
</cp:coreProperties>
</file>